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30" firstSheet="6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 refMode="R1C1"/>
</workbook>
</file>

<file path=xl/sharedStrings.xml><?xml version="1.0" encoding="utf-8"?>
<sst xmlns="http://schemas.openxmlformats.org/spreadsheetml/2006/main" count="325" uniqueCount="179">
  <si>
    <t>部门预算收支总表</t>
  </si>
  <si>
    <t>预算单位编码及名称：[360108]大城县平舒镇油房中心小学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</si>
  <si>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</si>
  <si>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</si>
  <si>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</si>
  <si>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</si>
  <si>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</si>
  <si>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</si>
  <si>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</si>
  <si>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</si>
  <si>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</si>
  <si>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328.05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</si>
  <si>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</si>
  <si>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</si>
  <si>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</si>
  <si>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</si>
  <si>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</si>
  <si>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</si>
  <si>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</si>
  <si>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</si>
  <si>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</si>
  <si>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</si>
  <si>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</si>
  <si>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</si>
  <si>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</si>
  <si>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</si>
  <si>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</si>
  <si>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</si>
  <si>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</si>
  <si>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</si>
  <si>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</si>
  <si>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</si>
  <si>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</si>
  <si>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</si>
  <si>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</si>
  <si>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</si>
  <si>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</si>
  <si>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</si>
  <si>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</si>
  <si>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</si>
  <si>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</si>
  <si>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</si>
  <si>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</si>
  <si>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</si>
  <si>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</si>
  <si>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</si>
  <si>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</si>
  <si>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</si>
  <si>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</si>
  <si>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</si>
  <si>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</si>
  <si>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</si>
  <si>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</si>
  <si>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</si>
  <si>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</si>
  <si>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</si>
  <si>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</si>
  <si>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</si>
  <si>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</si>
  <si>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</si>
  <si>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</si>
  <si>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</si>
  <si>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</si>
  <si>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</si>
  <si>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</si>
  <si>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</si>
  <si>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</si>
  <si>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</si>
  <si>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</si>
  <si>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</si>
  <si>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</si>
  <si>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205</t>
  </si>
  <si>
    <t>教育支出</t>
  </si>
  <si>
    <t>20502</t>
  </si>
  <si>
    <t>普通教育</t>
  </si>
  <si>
    <t>2050202</t>
  </si>
  <si>
    <t>小学教育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</si>
  <si>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</si>
  <si>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</si>
  <si>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</si>
  <si>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</si>
  <si>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</si>
  <si>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</si>
  <si>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</si>
  <si>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</si>
  <si>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</si>
  <si>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</si>
  <si>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</si>
  <si>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</si>
  <si>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</si>
  <si>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</si>
  <si>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</si>
  <si>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</si>
  <si>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</si>
  <si>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</si>
  <si>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</si>
  <si>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</si>
  <si>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</si>
  <si>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35.83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</si>
  <si>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</si>
  <si>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</si>
  <si>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</si>
  <si>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</si>
  <si>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</si>
  <si>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</si>
  <si>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</si>
  <si>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</si>
  <si>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</si>
  <si>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</si>
  <si>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</si>
  <si>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</si>
  <si>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</si>
  <si>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</si>
  <si>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</si>
  <si>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</si>
  <si>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</si>
  <si>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</si>
  <si>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</si>
  <si>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</si>
  <si>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</si>
  <si>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</si>
  <si>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</si>
  <si>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</si>
  <si>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</si>
  <si>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</si>
  <si>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</si>
  <si>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</si>
  <si>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</si>
  <si>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</si>
  <si>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</si>
  <si>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</si>
  <si>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</si>
  <si>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</si>
  <si>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</si>
  <si>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</si>
  <si>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</si>
  <si>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</si>
  <si>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30216</t>
  </si>
  <si>
    <t>培训费</t>
  </si>
  <si>
    <t>30228</t>
  </si>
  <si>
    <t>工会经费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</si>
  <si>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</si>
  <si>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</si>
  <si>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</si>
  <si>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</si>
  <si>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</si>
  <si>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</si>
  <si>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</si>
  <si>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</si>
  <si>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30399</t>
  </si>
  <si>
    <t>其他对个人和家庭的补助</t>
  </si>
  <si>
    <t>310</t>
  </si>
  <si>
    <t>资本性支出</t>
  </si>
  <si>
    <t>0.80</t>
  </si>
  <si>
    <t>31002</t>
  </si>
  <si>
    <t>办公设备购置</t>
  </si>
  <si>
    <t>部门预算政府基金预算财政拨款支出表</t>
  </si>
  <si>
    <t>备注：空表列示</t>
  </si>
  <si>
    <t>部门预算国有资本经营预算财政拨款支出表</t>
  </si>
  <si>
    <t>部门预算财政拨款“三公”经费支出表</t>
  </si>
  <si>
    <t>部门编码及名称：[360108]大城县平舒镇油房中心小学</t>
  </si>
  <si>
    <t>项  目</t>
  </si>
  <si>
    <t>资金来源</t>
  </si>
  <si>
    <t>政府性基金财政拨款</t>
  </si>
  <si>
    <t>财政专户核拨资金</t>
  </si>
  <si>
    <t>1</t>
  </si>
  <si>
    <t>2</t>
  </si>
  <si>
    <t>3</t>
  </si>
  <si>
    <t>4</t>
  </si>
  <si>
    <t>5</t>
  </si>
  <si>
    <t>6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</si>
  <si>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</si>
  <si>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</si>
  <si>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</si>
  <si>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</si>
  <si>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/>
  </si>
  <si>
    <t xml:space="preserve">          公务用车运行费</t>
  </si>
  <si>
    <t>三、公务接待费</t>
  </si>
  <si>
    <t>备注：空表列式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</si>
</sst>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2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Calibri"/>
      <charset val="134"/>
    </font>
    <font>
      <sz val="11"/>
      <name val="宋体"/>
      <charset val="134"/>
    </font>
    <font>
      <sz val="22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Calibri"/>
      <charset val="134"/>
    </font>
    <font>
      <b/>
      <sz val="22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1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right" vertical="top"/>
    </xf>
    <xf numFmtId="176" fontId="9" fillId="0" borderId="1" xfId="0" applyNumberFormat="1" applyFont="1" applyFill="1" applyBorder="1" applyAlignment="1" applyProtection="1">
      <alignment horizontal="right" vertical="top"/>
    </xf>
    <xf numFmtId="176" fontId="5" fillId="0" borderId="1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B6" sqref="B6"/>
    </sheetView>
  </sheetViews>
  <sheetFormatPr defaultColWidth="9" defaultRowHeight="15" outlineLevelCol="4"/>
  <cols>
    <col min="1" max="1" width="9" style="16"/>
    <col min="2" max="2" width="27.625" style="17" customWidth="1"/>
    <col min="3" max="3" width="16.5" style="18" customWidth="1"/>
    <col min="4" max="4" width="33.75" style="17" customWidth="1"/>
    <col min="5" max="5" width="27" style="18" customWidth="1"/>
    <col min="6" max="16384" width="9" style="19"/>
  </cols>
  <sheetData>
    <row r="1" ht="36" customHeight="1" spans="1:5">
      <c r="A1" s="31" t="s">
        <v>0</v>
      </c>
      <c r="B1" s="31"/>
      <c r="C1" s="31"/>
      <c r="D1" s="31"/>
      <c r="E1" s="31"/>
    </row>
    <row r="2" ht="13.5" spans="1:5">
      <c r="A2" s="21" t="s">
        <v>1</v>
      </c>
      <c r="B2" s="21"/>
      <c r="C2" s="21"/>
      <c r="D2" s="22" t="s">
        <v>2</v>
      </c>
      <c r="E2" s="22" t="s">
        <v>3</v>
      </c>
    </row>
    <row r="3" ht="13.5" spans="1:5">
      <c r="A3" s="23" t="s">
        <v>4</v>
      </c>
      <c r="B3" s="23" t="s">
        <v>5</v>
      </c>
      <c r="C3" s="23"/>
      <c r="D3" s="23" t="s">
        <v>6</v>
      </c>
      <c r="E3" s="23"/>
    </row>
    <row r="4" ht="13.5" spans="1:5">
      <c r="A4" s="23"/>
      <c r="B4" s="23" t="s">
        <v>7</v>
      </c>
      <c r="C4" s="23" t="s">
        <v>8</v>
      </c>
      <c r="D4" s="23" t="s">
        <v>7</v>
      </c>
      <c r="E4" s="23" t="s">
        <v>8</v>
      </c>
    </row>
    <row r="5" ht="13.5" spans="1:5">
      <c r="A5" s="23" t="s">
        <v>9</v>
      </c>
      <c r="B5" s="23">
        <v>1</v>
      </c>
      <c r="C5" s="23">
        <v>2</v>
      </c>
      <c r="D5" s="23">
        <v>3</v>
      </c>
      <c r="E5" s="23">
        <v>4</v>
      </c>
    </row>
    <row r="6" spans="1:5">
      <c r="A6" s="24">
        <v>1</v>
      </c>
      <c r="B6" s="25" t="s">
        <v>10</v>
      </c>
      <c r="C6" s="26" t="s">
        <v>11</v>
      </c>
      <c r="D6" s="25" t="s">
        <v>12</v>
      </c>
      <c r="E6" s="26"/>
    </row>
    <row r="7" spans="1:5">
      <c r="A7" s="24">
        <v>2</v>
      </c>
      <c r="B7" s="25" t="s">
        <v>13</v>
      </c>
      <c r="C7" s="26"/>
      <c r="D7" s="25" t="s">
        <v>14</v>
      </c>
      <c r="E7" s="26"/>
    </row>
    <row r="8" spans="1:5">
      <c r="A8" s="24">
        <v>3</v>
      </c>
      <c r="B8" s="25" t="s">
        <v>15</v>
      </c>
      <c r="C8" s="26"/>
      <c r="D8" s="25" t="s">
        <v>16</v>
      </c>
      <c r="E8" s="26"/>
    </row>
    <row r="9" spans="1:5">
      <c r="A9" s="24">
        <v>4</v>
      </c>
      <c r="B9" s="25" t="s">
        <v>17</v>
      </c>
      <c r="C9" s="26"/>
      <c r="D9" s="25" t="s">
        <v>18</v>
      </c>
      <c r="E9" s="26"/>
    </row>
    <row r="10" spans="1:5">
      <c r="A10" s="24">
        <v>5</v>
      </c>
      <c r="B10" s="25" t="s">
        <v>19</v>
      </c>
      <c r="C10" s="26"/>
      <c r="D10" s="25" t="s">
        <v>20</v>
      </c>
      <c r="E10" s="28">
        <v>292.26</v>
      </c>
    </row>
    <row r="11" spans="1:5">
      <c r="A11" s="24">
        <v>6</v>
      </c>
      <c r="B11" s="25" t="s">
        <v>21</v>
      </c>
      <c r="C11" s="26"/>
      <c r="D11" s="25" t="s">
        <v>22</v>
      </c>
      <c r="E11" s="26"/>
    </row>
    <row r="12" spans="1:5">
      <c r="A12" s="24">
        <v>7</v>
      </c>
      <c r="B12" s="25" t="s">
        <v>23</v>
      </c>
      <c r="C12" s="26"/>
      <c r="D12" s="25" t="s">
        <v>24</v>
      </c>
      <c r="E12" s="26"/>
    </row>
    <row r="13" spans="1:5">
      <c r="A13" s="24">
        <v>8</v>
      </c>
      <c r="B13" s="25" t="s">
        <v>25</v>
      </c>
      <c r="C13" s="26"/>
      <c r="D13" s="25" t="s">
        <v>26</v>
      </c>
      <c r="E13" s="26">
        <v>35.83</v>
      </c>
    </row>
    <row r="14" spans="1:5">
      <c r="A14" s="24">
        <v>9</v>
      </c>
      <c r="B14" s="25" t="s">
        <v>27</v>
      </c>
      <c r="C14" s="26"/>
      <c r="D14" s="25" t="s">
        <v>28</v>
      </c>
      <c r="E14" s="26"/>
    </row>
    <row r="15" spans="1:5">
      <c r="A15" s="24">
        <v>10</v>
      </c>
      <c r="B15" s="25"/>
      <c r="C15" s="26"/>
      <c r="D15" s="25" t="s">
        <v>29</v>
      </c>
      <c r="E15" s="26"/>
    </row>
    <row r="16" spans="1:5">
      <c r="A16" s="24">
        <v>11</v>
      </c>
      <c r="B16" s="25"/>
      <c r="C16" s="26"/>
      <c r="D16" s="25" t="s">
        <v>30</v>
      </c>
      <c r="E16" s="26"/>
    </row>
    <row r="17" spans="1:5">
      <c r="A17" s="24">
        <v>12</v>
      </c>
      <c r="B17" s="25"/>
      <c r="C17" s="26"/>
      <c r="D17" s="25" t="s">
        <v>31</v>
      </c>
      <c r="E17" s="26"/>
    </row>
    <row r="18" spans="1:5">
      <c r="A18" s="24">
        <v>13</v>
      </c>
      <c r="B18" s="25"/>
      <c r="C18" s="26"/>
      <c r="D18" s="25" t="s">
        <v>32</v>
      </c>
      <c r="E18" s="26"/>
    </row>
    <row r="19" spans="1:5">
      <c r="A19" s="24">
        <v>14</v>
      </c>
      <c r="B19" s="25"/>
      <c r="C19" s="26"/>
      <c r="D19" s="25" t="s">
        <v>33</v>
      </c>
      <c r="E19" s="26"/>
    </row>
    <row r="20" spans="1:5">
      <c r="A20" s="24">
        <v>15</v>
      </c>
      <c r="B20" s="25"/>
      <c r="C20" s="26"/>
      <c r="D20" s="25" t="s">
        <v>34</v>
      </c>
      <c r="E20" s="26"/>
    </row>
    <row r="21" spans="1:5">
      <c r="A21" s="24">
        <v>16</v>
      </c>
      <c r="B21" s="25"/>
      <c r="C21" s="26"/>
      <c r="D21" s="25" t="s">
        <v>35</v>
      </c>
      <c r="E21" s="26"/>
    </row>
    <row r="22" spans="1:5">
      <c r="A22" s="24">
        <v>17</v>
      </c>
      <c r="B22" s="25"/>
      <c r="C22" s="26"/>
      <c r="D22" s="25" t="s">
        <v>36</v>
      </c>
      <c r="E22" s="26"/>
    </row>
    <row r="23" spans="1:5">
      <c r="A23" s="24">
        <v>18</v>
      </c>
      <c r="B23" s="25"/>
      <c r="C23" s="26"/>
      <c r="D23" s="25" t="s">
        <v>37</v>
      </c>
      <c r="E23" s="26"/>
    </row>
    <row r="24" spans="1:5">
      <c r="A24" s="24">
        <v>19</v>
      </c>
      <c r="B24" s="25"/>
      <c r="C24" s="26"/>
      <c r="D24" s="25" t="s">
        <v>38</v>
      </c>
      <c r="E24" s="26"/>
    </row>
    <row r="25" spans="1:5">
      <c r="A25" s="24">
        <v>20</v>
      </c>
      <c r="B25" s="25"/>
      <c r="C25" s="26"/>
      <c r="D25" s="25" t="s">
        <v>39</v>
      </c>
      <c r="E25" s="26"/>
    </row>
    <row r="26" spans="1:5">
      <c r="A26" s="24">
        <v>21</v>
      </c>
      <c r="B26" s="25"/>
      <c r="C26" s="26"/>
      <c r="D26" s="25" t="s">
        <v>40</v>
      </c>
      <c r="E26" s="26"/>
    </row>
    <row r="27" spans="1:5">
      <c r="A27" s="24">
        <v>22</v>
      </c>
      <c r="B27" s="25"/>
      <c r="C27" s="26"/>
      <c r="D27" s="25" t="s">
        <v>41</v>
      </c>
      <c r="E27" s="26"/>
    </row>
    <row r="28" spans="1:5">
      <c r="A28" s="24">
        <v>23</v>
      </c>
      <c r="B28" s="25"/>
      <c r="C28" s="26"/>
      <c r="D28" s="25" t="s">
        <v>42</v>
      </c>
      <c r="E28" s="26"/>
    </row>
    <row r="29" spans="1:5">
      <c r="A29" s="24">
        <v>24</v>
      </c>
      <c r="B29" s="25"/>
      <c r="C29" s="26"/>
      <c r="D29" s="25" t="s">
        <v>43</v>
      </c>
      <c r="E29" s="26"/>
    </row>
    <row r="30" spans="1:5">
      <c r="A30" s="24">
        <v>25</v>
      </c>
      <c r="B30" s="25"/>
      <c r="C30" s="26"/>
      <c r="D30" s="25" t="s">
        <v>44</v>
      </c>
      <c r="E30" s="26"/>
    </row>
    <row r="31" spans="1:5">
      <c r="A31" s="24">
        <v>26</v>
      </c>
      <c r="B31" s="25"/>
      <c r="C31" s="26"/>
      <c r="D31" s="25" t="s">
        <v>45</v>
      </c>
      <c r="E31" s="26"/>
    </row>
    <row r="32" spans="1:5">
      <c r="A32" s="24">
        <v>27</v>
      </c>
      <c r="B32" s="25"/>
      <c r="C32" s="26"/>
      <c r="D32" s="25" t="s">
        <v>46</v>
      </c>
      <c r="E32" s="26"/>
    </row>
    <row r="33" spans="1:5">
      <c r="A33" s="24">
        <v>28</v>
      </c>
      <c r="B33" s="25"/>
      <c r="C33" s="26"/>
      <c r="D33" s="25" t="s">
        <v>47</v>
      </c>
      <c r="E33" s="26"/>
    </row>
    <row r="34" spans="1:5">
      <c r="A34" s="24">
        <v>29</v>
      </c>
      <c r="B34" s="25"/>
      <c r="C34" s="26"/>
      <c r="D34" s="25" t="s">
        <v>48</v>
      </c>
      <c r="E34" s="26"/>
    </row>
    <row r="35" spans="1:5">
      <c r="A35" s="24">
        <v>30</v>
      </c>
      <c r="B35" s="25"/>
      <c r="C35" s="26"/>
      <c r="D35" s="25" t="s">
        <v>49</v>
      </c>
      <c r="E35" s="26"/>
    </row>
    <row r="36" spans="1:5">
      <c r="A36" s="24">
        <v>31</v>
      </c>
      <c r="B36" s="25" t="s">
        <v>50</v>
      </c>
      <c r="C36" s="26">
        <v>328.05</v>
      </c>
      <c r="D36" s="25" t="s">
        <v>51</v>
      </c>
      <c r="E36" s="26">
        <v>328.05</v>
      </c>
    </row>
    <row r="37" spans="1:5">
      <c r="A37" s="24">
        <v>32</v>
      </c>
      <c r="B37" s="25" t="s">
        <v>52</v>
      </c>
      <c r="C37" s="29">
        <v>0.042691</v>
      </c>
      <c r="D37" s="25" t="s">
        <v>53</v>
      </c>
      <c r="E37" s="26"/>
    </row>
    <row r="38" spans="1:5">
      <c r="A38" s="24">
        <v>33</v>
      </c>
      <c r="B38" s="25" t="s">
        <v>54</v>
      </c>
      <c r="C38" s="29">
        <f>C36+C37</f>
        <v>328.092691</v>
      </c>
      <c r="D38" s="25" t="s">
        <v>55</v>
      </c>
      <c r="E38" s="28">
        <v>328.09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J19" sqref="J19"/>
    </sheetView>
  </sheetViews>
  <sheetFormatPr defaultColWidth="9" defaultRowHeight="15"/>
  <cols>
    <col min="1" max="1" width="9" style="16"/>
    <col min="2" max="2" width="9" style="17"/>
    <col min="3" max="3" width="19.875" style="17" customWidth="1"/>
    <col min="4" max="4" width="9.625" style="18" customWidth="1"/>
    <col min="5" max="5" width="9.75" style="18" customWidth="1"/>
    <col min="6" max="6" width="13.625" style="18" customWidth="1"/>
    <col min="7" max="7" width="12.25" style="18" customWidth="1"/>
    <col min="8" max="8" width="9" style="18"/>
    <col min="9" max="9" width="11.125" style="18" customWidth="1"/>
    <col min="10" max="10" width="14" style="18" customWidth="1"/>
    <col min="11" max="11" width="19.75" style="18" customWidth="1"/>
    <col min="12" max="13" width="9" style="18"/>
    <col min="14" max="16384" width="9" style="19"/>
  </cols>
  <sheetData>
    <row r="1" ht="27" spans="1:13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3.5" spans="1:13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2" t="s">
        <v>2</v>
      </c>
      <c r="K2" s="22"/>
      <c r="L2" s="22" t="s">
        <v>3</v>
      </c>
      <c r="M2" s="22"/>
    </row>
    <row r="3" ht="13.5" spans="1:13">
      <c r="A3" s="23" t="s">
        <v>4</v>
      </c>
      <c r="B3" s="23" t="s">
        <v>57</v>
      </c>
      <c r="C3" s="23"/>
      <c r="D3" s="23" t="s">
        <v>58</v>
      </c>
      <c r="E3" s="23" t="s">
        <v>59</v>
      </c>
      <c r="F3" s="23"/>
      <c r="G3" s="23"/>
      <c r="H3" s="23"/>
      <c r="I3" s="23"/>
      <c r="J3" s="23"/>
      <c r="K3" s="23"/>
      <c r="L3" s="23"/>
      <c r="M3" s="23" t="s">
        <v>60</v>
      </c>
    </row>
    <row r="4" ht="13.5" spans="1:13">
      <c r="A4" s="23"/>
      <c r="B4" s="23" t="s">
        <v>61</v>
      </c>
      <c r="C4" s="23" t="s">
        <v>62</v>
      </c>
      <c r="D4" s="23"/>
      <c r="E4" s="23" t="s">
        <v>63</v>
      </c>
      <c r="F4" s="23" t="s">
        <v>64</v>
      </c>
      <c r="G4" s="23" t="s">
        <v>65</v>
      </c>
      <c r="H4" s="23" t="s">
        <v>66</v>
      </c>
      <c r="I4" s="23" t="s">
        <v>67</v>
      </c>
      <c r="J4" s="23" t="s">
        <v>68</v>
      </c>
      <c r="K4" s="23" t="s">
        <v>69</v>
      </c>
      <c r="L4" s="23" t="s">
        <v>70</v>
      </c>
      <c r="M4" s="23"/>
    </row>
    <row r="5" ht="13.5" spans="1:13">
      <c r="A5" s="23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</row>
    <row r="6" spans="1:13">
      <c r="A6" s="24">
        <v>1</v>
      </c>
      <c r="B6" s="25"/>
      <c r="C6" s="25" t="s">
        <v>58</v>
      </c>
      <c r="D6" s="28">
        <f>E6+M6</f>
        <v>328.09</v>
      </c>
      <c r="E6" s="26">
        <v>328.05</v>
      </c>
      <c r="F6" s="26">
        <v>328.05</v>
      </c>
      <c r="G6" s="26"/>
      <c r="H6" s="26"/>
      <c r="I6" s="26"/>
      <c r="J6" s="26"/>
      <c r="K6" s="26"/>
      <c r="L6" s="26"/>
      <c r="M6" s="28">
        <v>0.04</v>
      </c>
    </row>
    <row r="7" spans="1:13">
      <c r="A7" s="24">
        <v>2</v>
      </c>
      <c r="B7" s="25" t="s">
        <v>71</v>
      </c>
      <c r="C7" s="25" t="s">
        <v>72</v>
      </c>
      <c r="D7" s="28">
        <f>E7+M7</f>
        <v>292.26</v>
      </c>
      <c r="E7" s="26">
        <v>292.22</v>
      </c>
      <c r="F7" s="26">
        <v>292.22</v>
      </c>
      <c r="G7" s="26"/>
      <c r="H7" s="26"/>
      <c r="I7" s="26"/>
      <c r="J7" s="26"/>
      <c r="K7" s="26"/>
      <c r="L7" s="26"/>
      <c r="M7" s="28">
        <v>0.04</v>
      </c>
    </row>
    <row r="8" spans="1:13">
      <c r="A8" s="24">
        <v>3</v>
      </c>
      <c r="B8" s="25" t="s">
        <v>73</v>
      </c>
      <c r="C8" s="25" t="s">
        <v>74</v>
      </c>
      <c r="D8" s="28">
        <f>E8+M8</f>
        <v>292.26</v>
      </c>
      <c r="E8" s="26">
        <v>292.22</v>
      </c>
      <c r="F8" s="26">
        <v>292.22</v>
      </c>
      <c r="G8" s="26"/>
      <c r="H8" s="26"/>
      <c r="I8" s="26"/>
      <c r="J8" s="26"/>
      <c r="K8" s="26"/>
      <c r="L8" s="26"/>
      <c r="M8" s="28">
        <v>0.04</v>
      </c>
    </row>
    <row r="9" spans="1:13">
      <c r="A9" s="24">
        <v>4</v>
      </c>
      <c r="B9" s="25" t="s">
        <v>75</v>
      </c>
      <c r="C9" s="25" t="s">
        <v>76</v>
      </c>
      <c r="D9" s="28">
        <f>E9+M9</f>
        <v>292.26</v>
      </c>
      <c r="E9" s="26">
        <v>292.22</v>
      </c>
      <c r="F9" s="26">
        <v>292.22</v>
      </c>
      <c r="G9" s="26"/>
      <c r="H9" s="26"/>
      <c r="I9" s="26"/>
      <c r="J9" s="26"/>
      <c r="K9" s="26"/>
      <c r="L9" s="26"/>
      <c r="M9" s="28">
        <v>0.04</v>
      </c>
    </row>
    <row r="10" spans="1:13">
      <c r="A10" s="24">
        <v>5</v>
      </c>
      <c r="B10" s="25" t="s">
        <v>77</v>
      </c>
      <c r="C10" s="25" t="s">
        <v>78</v>
      </c>
      <c r="D10" s="26">
        <v>35.83</v>
      </c>
      <c r="E10" s="26">
        <v>35.83</v>
      </c>
      <c r="F10" s="26">
        <v>35.83</v>
      </c>
      <c r="G10" s="26"/>
      <c r="H10" s="26"/>
      <c r="I10" s="26"/>
      <c r="J10" s="26"/>
      <c r="K10" s="26"/>
      <c r="L10" s="26"/>
      <c r="M10" s="26"/>
    </row>
    <row r="11" spans="1:13">
      <c r="A11" s="24">
        <v>6</v>
      </c>
      <c r="B11" s="25" t="s">
        <v>79</v>
      </c>
      <c r="C11" s="25" t="s">
        <v>80</v>
      </c>
      <c r="D11" s="26">
        <v>35.83</v>
      </c>
      <c r="E11" s="26">
        <v>35.83</v>
      </c>
      <c r="F11" s="26">
        <v>35.83</v>
      </c>
      <c r="G11" s="26"/>
      <c r="H11" s="26"/>
      <c r="I11" s="26"/>
      <c r="J11" s="26"/>
      <c r="K11" s="26"/>
      <c r="L11" s="26"/>
      <c r="M11" s="26"/>
    </row>
    <row r="12" spans="1:13">
      <c r="A12" s="24">
        <v>7</v>
      </c>
      <c r="B12" s="25" t="s">
        <v>81</v>
      </c>
      <c r="C12" s="25" t="s">
        <v>82</v>
      </c>
      <c r="D12" s="26">
        <v>35.83</v>
      </c>
      <c r="E12" s="26">
        <v>35.83</v>
      </c>
      <c r="F12" s="26">
        <v>35.83</v>
      </c>
      <c r="G12" s="26"/>
      <c r="H12" s="26"/>
      <c r="I12" s="26"/>
      <c r="J12" s="26"/>
      <c r="K12" s="26"/>
      <c r="L12" s="26"/>
      <c r="M12" s="26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D6" sqref="D6"/>
    </sheetView>
  </sheetViews>
  <sheetFormatPr defaultColWidth="9" defaultRowHeight="15"/>
  <cols>
    <col min="1" max="1" width="9" style="16"/>
    <col min="2" max="2" width="9" style="17"/>
    <col min="3" max="3" width="20.375" style="17" customWidth="1"/>
    <col min="4" max="4" width="13.5" style="18" customWidth="1"/>
    <col min="5" max="5" width="10.5" style="18" customWidth="1"/>
    <col min="6" max="6" width="9" style="18"/>
    <col min="7" max="7" width="7.875" style="18" customWidth="1"/>
    <col min="8" max="8" width="14.75" style="18" customWidth="1"/>
    <col min="9" max="9" width="20.5" style="18" customWidth="1"/>
    <col min="10" max="16384" width="9" style="19"/>
  </cols>
  <sheetData>
    <row r="1" ht="27" spans="1:9">
      <c r="A1" s="20" t="s">
        <v>83</v>
      </c>
      <c r="B1" s="20"/>
      <c r="C1" s="20"/>
      <c r="D1" s="20"/>
      <c r="E1" s="20"/>
      <c r="F1" s="20"/>
      <c r="G1" s="20"/>
      <c r="H1" s="20"/>
      <c r="I1" s="20"/>
    </row>
    <row r="2" ht="13.5" spans="1:9">
      <c r="A2" s="21" t="s">
        <v>1</v>
      </c>
      <c r="B2" s="21"/>
      <c r="C2" s="21"/>
      <c r="D2" s="21"/>
      <c r="E2" s="21"/>
      <c r="F2" s="21"/>
      <c r="G2" s="21"/>
      <c r="H2" s="22" t="s">
        <v>2</v>
      </c>
      <c r="I2" s="22" t="s">
        <v>3</v>
      </c>
    </row>
    <row r="3" ht="13.5" spans="1:9">
      <c r="A3" s="23" t="s">
        <v>4</v>
      </c>
      <c r="B3" s="23" t="s">
        <v>84</v>
      </c>
      <c r="C3" s="23"/>
      <c r="D3" s="23" t="s">
        <v>51</v>
      </c>
      <c r="E3" s="23" t="s">
        <v>85</v>
      </c>
      <c r="F3" s="23" t="s">
        <v>86</v>
      </c>
      <c r="G3" s="23" t="s">
        <v>87</v>
      </c>
      <c r="H3" s="23" t="s">
        <v>88</v>
      </c>
      <c r="I3" s="23" t="s">
        <v>89</v>
      </c>
    </row>
    <row r="4" ht="13.5" spans="1:9">
      <c r="A4" s="23"/>
      <c r="B4" s="23" t="s">
        <v>61</v>
      </c>
      <c r="C4" s="23" t="s">
        <v>62</v>
      </c>
      <c r="D4" s="23"/>
      <c r="E4" s="23"/>
      <c r="F4" s="23"/>
      <c r="G4" s="23"/>
      <c r="H4" s="23"/>
      <c r="I4" s="23"/>
    </row>
    <row r="5" ht="13.5" spans="1:9">
      <c r="A5" s="23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</row>
    <row r="6" spans="1:9">
      <c r="A6" s="24">
        <v>1</v>
      </c>
      <c r="B6" s="25"/>
      <c r="C6" s="25" t="s">
        <v>58</v>
      </c>
      <c r="D6" s="28">
        <v>328.09</v>
      </c>
      <c r="E6" s="28">
        <v>328.09</v>
      </c>
      <c r="F6" s="26"/>
      <c r="G6" s="26"/>
      <c r="H6" s="26"/>
      <c r="I6" s="26"/>
    </row>
    <row r="7" spans="1:9">
      <c r="A7" s="24">
        <v>2</v>
      </c>
      <c r="B7" s="25" t="s">
        <v>71</v>
      </c>
      <c r="C7" s="25" t="s">
        <v>72</v>
      </c>
      <c r="D7" s="26">
        <v>292.26</v>
      </c>
      <c r="E7" s="26">
        <v>292.26</v>
      </c>
      <c r="F7" s="26"/>
      <c r="G7" s="26"/>
      <c r="H7" s="26"/>
      <c r="I7" s="26"/>
    </row>
    <row r="8" spans="1:9">
      <c r="A8" s="24">
        <v>3</v>
      </c>
      <c r="B8" s="25" t="s">
        <v>73</v>
      </c>
      <c r="C8" s="25" t="s">
        <v>74</v>
      </c>
      <c r="D8" s="26">
        <v>292.26</v>
      </c>
      <c r="E8" s="26">
        <v>292.26</v>
      </c>
      <c r="F8" s="26"/>
      <c r="G8" s="26"/>
      <c r="H8" s="26"/>
      <c r="I8" s="26"/>
    </row>
    <row r="9" spans="1:9">
      <c r="A9" s="24">
        <v>4</v>
      </c>
      <c r="B9" s="25" t="s">
        <v>75</v>
      </c>
      <c r="C9" s="25" t="s">
        <v>76</v>
      </c>
      <c r="D9" s="26">
        <v>292.26</v>
      </c>
      <c r="E9" s="28">
        <v>292.26</v>
      </c>
      <c r="F9" s="26"/>
      <c r="G9" s="26"/>
      <c r="H9" s="26"/>
      <c r="I9" s="26"/>
    </row>
    <row r="10" spans="1:9">
      <c r="A10" s="24">
        <v>5</v>
      </c>
      <c r="B10" s="25" t="s">
        <v>77</v>
      </c>
      <c r="C10" s="25" t="s">
        <v>78</v>
      </c>
      <c r="D10" s="26">
        <v>35.83</v>
      </c>
      <c r="E10" s="26">
        <v>35.83</v>
      </c>
      <c r="F10" s="26"/>
      <c r="G10" s="26"/>
      <c r="H10" s="26"/>
      <c r="I10" s="26"/>
    </row>
    <row r="11" spans="1:9">
      <c r="A11" s="24">
        <v>6</v>
      </c>
      <c r="B11" s="25" t="s">
        <v>79</v>
      </c>
      <c r="C11" s="25" t="s">
        <v>80</v>
      </c>
      <c r="D11" s="26">
        <v>35.83</v>
      </c>
      <c r="E11" s="26">
        <v>35.83</v>
      </c>
      <c r="F11" s="26"/>
      <c r="G11" s="26"/>
      <c r="H11" s="26"/>
      <c r="I11" s="26"/>
    </row>
    <row r="12" spans="1:9">
      <c r="A12" s="24">
        <v>7</v>
      </c>
      <c r="B12" s="25" t="s">
        <v>81</v>
      </c>
      <c r="C12" s="25" t="s">
        <v>82</v>
      </c>
      <c r="D12" s="26">
        <v>35.83</v>
      </c>
      <c r="E12" s="26">
        <v>35.83</v>
      </c>
      <c r="F12" s="26"/>
      <c r="G12" s="26"/>
      <c r="H12" s="26"/>
      <c r="I12" s="26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6" workbookViewId="0">
      <selection activeCell="F38" sqref="F38"/>
    </sheetView>
  </sheetViews>
  <sheetFormatPr defaultColWidth="9" defaultRowHeight="15" outlineLevelCol="7"/>
  <cols>
    <col min="1" max="1" width="9" style="16"/>
    <col min="2" max="2" width="23.75" style="17" customWidth="1"/>
    <col min="3" max="3" width="13" style="18" customWidth="1"/>
    <col min="4" max="4" width="26.5" style="17" customWidth="1"/>
    <col min="5" max="5" width="14.375" style="18" customWidth="1"/>
    <col min="6" max="6" width="20.5" style="18" customWidth="1"/>
    <col min="7" max="7" width="24.25" style="18" customWidth="1"/>
    <col min="8" max="8" width="24.75" style="18" customWidth="1"/>
    <col min="9" max="16384" width="9" style="19"/>
  </cols>
  <sheetData>
    <row r="1" ht="27" spans="1:8">
      <c r="A1" s="20" t="s">
        <v>90</v>
      </c>
      <c r="B1" s="20"/>
      <c r="C1" s="20"/>
      <c r="D1" s="20"/>
      <c r="E1" s="20"/>
      <c r="F1" s="20"/>
      <c r="G1" s="20"/>
      <c r="H1" s="20"/>
    </row>
    <row r="2" ht="13.5" spans="1:8">
      <c r="A2" s="21" t="s">
        <v>1</v>
      </c>
      <c r="B2" s="21"/>
      <c r="C2" s="21"/>
      <c r="D2" s="21"/>
      <c r="E2" s="21"/>
      <c r="F2" s="21"/>
      <c r="G2" s="22" t="s">
        <v>2</v>
      </c>
      <c r="H2" s="22" t="s">
        <v>3</v>
      </c>
    </row>
    <row r="3" ht="13.5" spans="1:8">
      <c r="A3" s="23" t="s">
        <v>4</v>
      </c>
      <c r="B3" s="23" t="s">
        <v>5</v>
      </c>
      <c r="C3" s="23"/>
      <c r="D3" s="23" t="s">
        <v>6</v>
      </c>
      <c r="E3" s="23"/>
      <c r="F3" s="23"/>
      <c r="G3" s="23"/>
      <c r="H3" s="23"/>
    </row>
    <row r="4" ht="13.5" spans="1:8">
      <c r="A4" s="23"/>
      <c r="B4" s="23" t="s">
        <v>7</v>
      </c>
      <c r="C4" s="23" t="s">
        <v>91</v>
      </c>
      <c r="D4" s="23" t="s">
        <v>7</v>
      </c>
      <c r="E4" s="23" t="s">
        <v>58</v>
      </c>
      <c r="F4" s="23" t="s">
        <v>92</v>
      </c>
      <c r="G4" s="23" t="s">
        <v>93</v>
      </c>
      <c r="H4" s="23" t="s">
        <v>94</v>
      </c>
    </row>
    <row r="5" ht="13.5" spans="1:8">
      <c r="A5" s="23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</row>
    <row r="6" spans="1:8">
      <c r="A6" s="24">
        <v>1</v>
      </c>
      <c r="B6" s="25" t="s">
        <v>95</v>
      </c>
      <c r="C6" s="26" t="s">
        <v>11</v>
      </c>
      <c r="D6" s="25" t="s">
        <v>12</v>
      </c>
      <c r="E6" s="26"/>
      <c r="F6" s="26"/>
      <c r="G6" s="26"/>
      <c r="H6" s="26"/>
    </row>
    <row r="7" spans="1:8">
      <c r="A7" s="24">
        <v>2</v>
      </c>
      <c r="B7" s="25" t="s">
        <v>96</v>
      </c>
      <c r="C7" s="26"/>
      <c r="D7" s="25" t="s">
        <v>14</v>
      </c>
      <c r="E7" s="26"/>
      <c r="F7" s="26"/>
      <c r="G7" s="26"/>
      <c r="H7" s="26"/>
    </row>
    <row r="8" spans="1:8">
      <c r="A8" s="24">
        <v>3</v>
      </c>
      <c r="B8" s="25" t="s">
        <v>97</v>
      </c>
      <c r="C8" s="26"/>
      <c r="D8" s="25" t="s">
        <v>16</v>
      </c>
      <c r="E8" s="26"/>
      <c r="F8" s="26"/>
      <c r="G8" s="26"/>
      <c r="H8" s="26"/>
    </row>
    <row r="9" spans="1:8">
      <c r="A9" s="24">
        <v>4</v>
      </c>
      <c r="B9" s="25"/>
      <c r="C9" s="26"/>
      <c r="D9" s="25" t="s">
        <v>18</v>
      </c>
      <c r="E9" s="26"/>
      <c r="F9" s="26"/>
      <c r="G9" s="26"/>
      <c r="H9" s="26"/>
    </row>
    <row r="10" spans="1:8">
      <c r="A10" s="24">
        <v>5</v>
      </c>
      <c r="B10" s="25"/>
      <c r="C10" s="26"/>
      <c r="D10" s="25" t="s">
        <v>20</v>
      </c>
      <c r="E10" s="28">
        <v>292.26</v>
      </c>
      <c r="F10" s="28">
        <v>292.26</v>
      </c>
      <c r="G10" s="26"/>
      <c r="H10" s="26"/>
    </row>
    <row r="11" spans="1:8">
      <c r="A11" s="24">
        <v>6</v>
      </c>
      <c r="B11" s="25"/>
      <c r="C11" s="26"/>
      <c r="D11" s="25" t="s">
        <v>22</v>
      </c>
      <c r="E11" s="26"/>
      <c r="F11" s="26"/>
      <c r="G11" s="26"/>
      <c r="H11" s="26"/>
    </row>
    <row r="12" spans="1:8">
      <c r="A12" s="24">
        <v>7</v>
      </c>
      <c r="B12" s="25"/>
      <c r="C12" s="26"/>
      <c r="D12" s="25" t="s">
        <v>24</v>
      </c>
      <c r="E12" s="26"/>
      <c r="F12" s="26"/>
      <c r="G12" s="26"/>
      <c r="H12" s="26"/>
    </row>
    <row r="13" spans="1:8">
      <c r="A13" s="24">
        <v>8</v>
      </c>
      <c r="B13" s="25"/>
      <c r="C13" s="26"/>
      <c r="D13" s="25" t="s">
        <v>26</v>
      </c>
      <c r="E13" s="26">
        <v>35.83</v>
      </c>
      <c r="F13" s="26" t="s">
        <v>98</v>
      </c>
      <c r="G13" s="26"/>
      <c r="H13" s="26"/>
    </row>
    <row r="14" spans="1:8">
      <c r="A14" s="24">
        <v>9</v>
      </c>
      <c r="B14" s="25"/>
      <c r="C14" s="26"/>
      <c r="D14" s="25" t="s">
        <v>28</v>
      </c>
      <c r="E14" s="26"/>
      <c r="F14" s="26"/>
      <c r="G14" s="26"/>
      <c r="H14" s="26"/>
    </row>
    <row r="15" spans="1:8">
      <c r="A15" s="24">
        <v>10</v>
      </c>
      <c r="B15" s="25"/>
      <c r="C15" s="26"/>
      <c r="D15" s="25" t="s">
        <v>29</v>
      </c>
      <c r="E15" s="26"/>
      <c r="F15" s="26"/>
      <c r="G15" s="26"/>
      <c r="H15" s="26"/>
    </row>
    <row r="16" spans="1:8">
      <c r="A16" s="24">
        <v>11</v>
      </c>
      <c r="B16" s="25"/>
      <c r="C16" s="26"/>
      <c r="D16" s="25" t="s">
        <v>30</v>
      </c>
      <c r="E16" s="26"/>
      <c r="F16" s="26"/>
      <c r="G16" s="26"/>
      <c r="H16" s="26"/>
    </row>
    <row r="17" spans="1:8">
      <c r="A17" s="24">
        <v>12</v>
      </c>
      <c r="B17" s="25"/>
      <c r="C17" s="26"/>
      <c r="D17" s="25" t="s">
        <v>31</v>
      </c>
      <c r="E17" s="26"/>
      <c r="F17" s="26"/>
      <c r="G17" s="26"/>
      <c r="H17" s="26"/>
    </row>
    <row r="18" spans="1:8">
      <c r="A18" s="24">
        <v>13</v>
      </c>
      <c r="B18" s="25"/>
      <c r="C18" s="26"/>
      <c r="D18" s="25" t="s">
        <v>32</v>
      </c>
      <c r="E18" s="26"/>
      <c r="F18" s="26"/>
      <c r="G18" s="26"/>
      <c r="H18" s="26"/>
    </row>
    <row r="19" spans="1:8">
      <c r="A19" s="24">
        <v>14</v>
      </c>
      <c r="B19" s="25"/>
      <c r="C19" s="26"/>
      <c r="D19" s="25" t="s">
        <v>33</v>
      </c>
      <c r="E19" s="26"/>
      <c r="F19" s="26"/>
      <c r="G19" s="26"/>
      <c r="H19" s="26"/>
    </row>
    <row r="20" spans="1:8">
      <c r="A20" s="24">
        <v>15</v>
      </c>
      <c r="B20" s="25"/>
      <c r="C20" s="26"/>
      <c r="D20" s="25" t="s">
        <v>34</v>
      </c>
      <c r="E20" s="26"/>
      <c r="F20" s="26"/>
      <c r="G20" s="26"/>
      <c r="H20" s="26"/>
    </row>
    <row r="21" spans="1:8">
      <c r="A21" s="24">
        <v>16</v>
      </c>
      <c r="B21" s="25"/>
      <c r="C21" s="26"/>
      <c r="D21" s="25" t="s">
        <v>35</v>
      </c>
      <c r="E21" s="26"/>
      <c r="F21" s="26"/>
      <c r="G21" s="26"/>
      <c r="H21" s="26"/>
    </row>
    <row r="22" spans="1:8">
      <c r="A22" s="24">
        <v>17</v>
      </c>
      <c r="B22" s="25"/>
      <c r="C22" s="26"/>
      <c r="D22" s="25" t="s">
        <v>36</v>
      </c>
      <c r="E22" s="26"/>
      <c r="F22" s="26"/>
      <c r="G22" s="26"/>
      <c r="H22" s="26"/>
    </row>
    <row r="23" spans="1:8">
      <c r="A23" s="24">
        <v>18</v>
      </c>
      <c r="B23" s="25"/>
      <c r="C23" s="26"/>
      <c r="D23" s="25" t="s">
        <v>37</v>
      </c>
      <c r="E23" s="26"/>
      <c r="F23" s="26"/>
      <c r="G23" s="26"/>
      <c r="H23" s="26"/>
    </row>
    <row r="24" spans="1:8">
      <c r="A24" s="24">
        <v>19</v>
      </c>
      <c r="B24" s="25"/>
      <c r="C24" s="26"/>
      <c r="D24" s="25" t="s">
        <v>38</v>
      </c>
      <c r="E24" s="26"/>
      <c r="F24" s="26"/>
      <c r="G24" s="26"/>
      <c r="H24" s="26"/>
    </row>
    <row r="25" spans="1:8">
      <c r="A25" s="24">
        <v>20</v>
      </c>
      <c r="B25" s="25"/>
      <c r="C25" s="26"/>
      <c r="D25" s="25" t="s">
        <v>39</v>
      </c>
      <c r="E25" s="26"/>
      <c r="F25" s="26"/>
      <c r="G25" s="26"/>
      <c r="H25" s="26"/>
    </row>
    <row r="26" spans="1:8">
      <c r="A26" s="24">
        <v>21</v>
      </c>
      <c r="B26" s="25"/>
      <c r="C26" s="26"/>
      <c r="D26" s="25" t="s">
        <v>40</v>
      </c>
      <c r="E26" s="26"/>
      <c r="F26" s="26"/>
      <c r="G26" s="26"/>
      <c r="H26" s="26"/>
    </row>
    <row r="27" spans="1:8">
      <c r="A27" s="24">
        <v>22</v>
      </c>
      <c r="B27" s="25"/>
      <c r="C27" s="26"/>
      <c r="D27" s="25" t="s">
        <v>41</v>
      </c>
      <c r="E27" s="26"/>
      <c r="F27" s="26"/>
      <c r="G27" s="26"/>
      <c r="H27" s="26"/>
    </row>
    <row r="28" spans="1:8">
      <c r="A28" s="24">
        <v>23</v>
      </c>
      <c r="B28" s="25"/>
      <c r="C28" s="26"/>
      <c r="D28" s="25" t="s">
        <v>42</v>
      </c>
      <c r="E28" s="26"/>
      <c r="F28" s="26"/>
      <c r="G28" s="26"/>
      <c r="H28" s="26"/>
    </row>
    <row r="29" spans="1:8">
      <c r="A29" s="24">
        <v>24</v>
      </c>
      <c r="B29" s="25"/>
      <c r="C29" s="26"/>
      <c r="D29" s="25" t="s">
        <v>43</v>
      </c>
      <c r="E29" s="26"/>
      <c r="F29" s="26"/>
      <c r="G29" s="26"/>
      <c r="H29" s="26"/>
    </row>
    <row r="30" spans="1:8">
      <c r="A30" s="24">
        <v>25</v>
      </c>
      <c r="B30" s="25"/>
      <c r="C30" s="26"/>
      <c r="D30" s="25" t="s">
        <v>44</v>
      </c>
      <c r="E30" s="26"/>
      <c r="F30" s="26"/>
      <c r="G30" s="26"/>
      <c r="H30" s="26"/>
    </row>
    <row r="31" spans="1:8">
      <c r="A31" s="24">
        <v>26</v>
      </c>
      <c r="B31" s="25"/>
      <c r="C31" s="26"/>
      <c r="D31" s="25" t="s">
        <v>45</v>
      </c>
      <c r="E31" s="26"/>
      <c r="F31" s="26"/>
      <c r="G31" s="26"/>
      <c r="H31" s="26"/>
    </row>
    <row r="32" spans="1:8">
      <c r="A32" s="24">
        <v>27</v>
      </c>
      <c r="B32" s="25"/>
      <c r="C32" s="26"/>
      <c r="D32" s="25" t="s">
        <v>46</v>
      </c>
      <c r="E32" s="26"/>
      <c r="F32" s="26"/>
      <c r="G32" s="26"/>
      <c r="H32" s="26"/>
    </row>
    <row r="33" spans="1:8">
      <c r="A33" s="24">
        <v>28</v>
      </c>
      <c r="B33" s="25"/>
      <c r="C33" s="26"/>
      <c r="D33" s="25" t="s">
        <v>47</v>
      </c>
      <c r="E33" s="26"/>
      <c r="F33" s="26"/>
      <c r="G33" s="26"/>
      <c r="H33" s="26"/>
    </row>
    <row r="34" spans="1:8">
      <c r="A34" s="24">
        <v>29</v>
      </c>
      <c r="B34" s="25"/>
      <c r="C34" s="26"/>
      <c r="D34" s="25" t="s">
        <v>48</v>
      </c>
      <c r="E34" s="26"/>
      <c r="F34" s="26"/>
      <c r="G34" s="26"/>
      <c r="H34" s="26"/>
    </row>
    <row r="35" spans="1:8">
      <c r="A35" s="24">
        <v>30</v>
      </c>
      <c r="B35" s="25"/>
      <c r="C35" s="26"/>
      <c r="D35" s="25" t="s">
        <v>49</v>
      </c>
      <c r="E35" s="26"/>
      <c r="F35" s="26"/>
      <c r="G35" s="26"/>
      <c r="H35" s="26"/>
    </row>
    <row r="36" spans="1:8">
      <c r="A36" s="24">
        <v>31</v>
      </c>
      <c r="B36" s="25" t="s">
        <v>50</v>
      </c>
      <c r="C36" s="26">
        <v>328.05</v>
      </c>
      <c r="D36" s="25" t="s">
        <v>51</v>
      </c>
      <c r="E36" s="28">
        <v>328.09</v>
      </c>
      <c r="F36" s="28">
        <v>328.09</v>
      </c>
      <c r="G36" s="26"/>
      <c r="H36" s="26"/>
    </row>
    <row r="37" spans="1:8">
      <c r="A37" s="24">
        <v>32</v>
      </c>
      <c r="B37" s="25" t="s">
        <v>99</v>
      </c>
      <c r="C37" s="28">
        <v>0.04</v>
      </c>
      <c r="D37" s="25" t="s">
        <v>100</v>
      </c>
      <c r="E37" s="26"/>
      <c r="F37" s="26"/>
      <c r="G37" s="26"/>
      <c r="H37" s="26"/>
    </row>
    <row r="38" spans="1:8">
      <c r="A38" s="24">
        <v>33</v>
      </c>
      <c r="B38" s="25" t="s">
        <v>95</v>
      </c>
      <c r="C38" s="26">
        <v>0.04</v>
      </c>
      <c r="D38" s="25"/>
      <c r="E38" s="26"/>
      <c r="F38" s="26"/>
      <c r="G38" s="26"/>
      <c r="H38" s="26"/>
    </row>
    <row r="39" spans="1:8">
      <c r="A39" s="24">
        <v>34</v>
      </c>
      <c r="B39" s="25" t="s">
        <v>96</v>
      </c>
      <c r="C39" s="26"/>
      <c r="D39" s="25"/>
      <c r="E39" s="26"/>
      <c r="F39" s="26"/>
      <c r="G39" s="26"/>
      <c r="H39" s="26"/>
    </row>
    <row r="40" spans="1:8">
      <c r="A40" s="24">
        <v>35</v>
      </c>
      <c r="B40" s="25" t="s">
        <v>97</v>
      </c>
      <c r="C40" s="26"/>
      <c r="D40" s="25"/>
      <c r="E40" s="26"/>
      <c r="F40" s="26"/>
      <c r="G40" s="26"/>
      <c r="H40" s="26"/>
    </row>
    <row r="41" spans="1:8">
      <c r="A41" s="24">
        <v>36</v>
      </c>
      <c r="B41" s="25" t="s">
        <v>54</v>
      </c>
      <c r="C41" s="26">
        <f>C36+C38</f>
        <v>328.09</v>
      </c>
      <c r="D41" s="25" t="s">
        <v>55</v>
      </c>
      <c r="E41" s="28">
        <f>E36+E39</f>
        <v>328.09</v>
      </c>
      <c r="F41" s="28">
        <f>F36+F39</f>
        <v>328.09</v>
      </c>
      <c r="G41" s="26"/>
      <c r="H41" s="26"/>
    </row>
  </sheetData>
  <mergeCells count="5">
    <mergeCell ref="A1:H1"/>
    <mergeCell ref="A2:F2"/>
    <mergeCell ref="B3:C3"/>
    <mergeCell ref="D3:H3"/>
    <mergeCell ref="A3:A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opLeftCell="B1" workbookViewId="0">
      <selection activeCell="F8" sqref="F8:G8"/>
    </sheetView>
  </sheetViews>
  <sheetFormatPr defaultColWidth="9" defaultRowHeight="15" outlineLevelCol="7"/>
  <cols>
    <col min="1" max="1" width="9" style="16"/>
    <col min="2" max="2" width="17" style="17" customWidth="1"/>
    <col min="3" max="3" width="25.75" style="17" customWidth="1"/>
    <col min="4" max="4" width="23.5" style="18" customWidth="1"/>
    <col min="5" max="5" width="21.625" style="18" customWidth="1"/>
    <col min="6" max="6" width="21" style="18" customWidth="1"/>
    <col min="7" max="7" width="20.875" style="18" customWidth="1"/>
    <col min="8" max="8" width="21.5" style="18" customWidth="1"/>
    <col min="9" max="16384" width="9" style="19"/>
  </cols>
  <sheetData>
    <row r="1" ht="27" spans="1:8">
      <c r="A1" s="20" t="s">
        <v>101</v>
      </c>
      <c r="B1" s="20"/>
      <c r="C1" s="20"/>
      <c r="D1" s="20"/>
      <c r="E1" s="20"/>
      <c r="F1" s="20"/>
      <c r="G1" s="20"/>
      <c r="H1" s="20"/>
    </row>
    <row r="2" ht="13.5" spans="1:8">
      <c r="A2" s="21" t="s">
        <v>1</v>
      </c>
      <c r="B2" s="21"/>
      <c r="C2" s="21"/>
      <c r="D2" s="21"/>
      <c r="E2" s="21"/>
      <c r="F2" s="21"/>
      <c r="G2" s="22" t="s">
        <v>2</v>
      </c>
      <c r="H2" s="22" t="s">
        <v>3</v>
      </c>
    </row>
    <row r="3" ht="13.5" spans="1:8">
      <c r="A3" s="23" t="s">
        <v>4</v>
      </c>
      <c r="B3" s="23" t="s">
        <v>84</v>
      </c>
      <c r="C3" s="23"/>
      <c r="D3" s="23" t="s">
        <v>58</v>
      </c>
      <c r="E3" s="23" t="s">
        <v>85</v>
      </c>
      <c r="F3" s="23"/>
      <c r="G3" s="23"/>
      <c r="H3" s="23" t="s">
        <v>86</v>
      </c>
    </row>
    <row r="4" ht="13.5" spans="1:8">
      <c r="A4" s="23"/>
      <c r="B4" s="23" t="s">
        <v>61</v>
      </c>
      <c r="C4" s="23" t="s">
        <v>62</v>
      </c>
      <c r="D4" s="23"/>
      <c r="E4" s="23" t="s">
        <v>63</v>
      </c>
      <c r="F4" s="23" t="s">
        <v>102</v>
      </c>
      <c r="G4" s="23" t="s">
        <v>103</v>
      </c>
      <c r="H4" s="23"/>
    </row>
    <row r="5" ht="13.5" spans="1:8">
      <c r="A5" s="23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</row>
    <row r="6" spans="1:8">
      <c r="A6" s="24">
        <v>1</v>
      </c>
      <c r="B6" s="25"/>
      <c r="C6" s="25" t="s">
        <v>58</v>
      </c>
      <c r="D6" s="29">
        <f>SUM(D7+D10)</f>
        <v>328.09</v>
      </c>
      <c r="E6" s="29">
        <f>SUM(E7+E10)</f>
        <v>328.09</v>
      </c>
      <c r="F6" s="29">
        <f>SUM(F7+F10)</f>
        <v>315.89</v>
      </c>
      <c r="G6" s="29">
        <f>SUM(G7+G10)</f>
        <v>12.2</v>
      </c>
      <c r="H6" s="26"/>
    </row>
    <row r="7" spans="1:8">
      <c r="A7" s="24">
        <v>2</v>
      </c>
      <c r="B7" s="25" t="s">
        <v>71</v>
      </c>
      <c r="C7" s="25" t="s">
        <v>72</v>
      </c>
      <c r="D7" s="26">
        <f>SUM(D8)</f>
        <v>292.26</v>
      </c>
      <c r="E7" s="26">
        <f>SUM(E8)</f>
        <v>292.26</v>
      </c>
      <c r="F7" s="26">
        <f>SUM(F8)</f>
        <v>280.06</v>
      </c>
      <c r="G7" s="30">
        <f>SUM(G8)</f>
        <v>12.2</v>
      </c>
      <c r="H7" s="26"/>
    </row>
    <row r="8" spans="1:8">
      <c r="A8" s="24">
        <v>3</v>
      </c>
      <c r="B8" s="25" t="s">
        <v>73</v>
      </c>
      <c r="C8" s="25" t="s">
        <v>74</v>
      </c>
      <c r="D8" s="26">
        <f>SUM(D9)</f>
        <v>292.26</v>
      </c>
      <c r="E8" s="26">
        <f>SUM(E9)</f>
        <v>292.26</v>
      </c>
      <c r="F8" s="26">
        <f>SUM(F9)</f>
        <v>280.06</v>
      </c>
      <c r="G8" s="30">
        <f>SUM(G9)</f>
        <v>12.2</v>
      </c>
      <c r="H8" s="26"/>
    </row>
    <row r="9" spans="1:8">
      <c r="A9" s="24">
        <v>4</v>
      </c>
      <c r="B9" s="25" t="s">
        <v>75</v>
      </c>
      <c r="C9" s="25" t="s">
        <v>76</v>
      </c>
      <c r="D9" s="26">
        <f>SUM(E9+H9)</f>
        <v>292.26</v>
      </c>
      <c r="E9" s="26">
        <f>SUM(F9:G9)</f>
        <v>292.26</v>
      </c>
      <c r="F9" s="26">
        <v>280.06</v>
      </c>
      <c r="G9" s="29">
        <v>12.2</v>
      </c>
      <c r="H9" s="26"/>
    </row>
    <row r="10" spans="1:8">
      <c r="A10" s="24">
        <v>5</v>
      </c>
      <c r="B10" s="25" t="s">
        <v>77</v>
      </c>
      <c r="C10" s="25" t="s">
        <v>78</v>
      </c>
      <c r="D10" s="26">
        <v>35.83</v>
      </c>
      <c r="E10" s="26">
        <v>35.83</v>
      </c>
      <c r="F10" s="26">
        <v>35.83</v>
      </c>
      <c r="G10" s="26"/>
      <c r="H10" s="26"/>
    </row>
    <row r="11" spans="1:8">
      <c r="A11" s="24">
        <v>6</v>
      </c>
      <c r="B11" s="25" t="s">
        <v>79</v>
      </c>
      <c r="C11" s="25" t="s">
        <v>80</v>
      </c>
      <c r="D11" s="26">
        <v>35.83</v>
      </c>
      <c r="E11" s="26">
        <v>35.83</v>
      </c>
      <c r="F11" s="26">
        <v>35.83</v>
      </c>
      <c r="G11" s="26"/>
      <c r="H11" s="26"/>
    </row>
    <row r="12" spans="1:8">
      <c r="A12" s="24">
        <v>7</v>
      </c>
      <c r="B12" s="25" t="s">
        <v>81</v>
      </c>
      <c r="C12" s="25" t="s">
        <v>82</v>
      </c>
      <c r="D12" s="26">
        <v>35.83</v>
      </c>
      <c r="E12" s="26">
        <v>35.83</v>
      </c>
      <c r="F12" s="26">
        <v>35.83</v>
      </c>
      <c r="G12" s="26"/>
      <c r="H12" s="26"/>
    </row>
  </sheetData>
  <mergeCells count="7">
    <mergeCell ref="A1:H1"/>
    <mergeCell ref="A2:F2"/>
    <mergeCell ref="B3:C3"/>
    <mergeCell ref="E3:G3"/>
    <mergeCell ref="A3:A4"/>
    <mergeCell ref="D3:D4"/>
    <mergeCell ref="H3:H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A3" workbookViewId="0">
      <selection activeCell="E21" sqref="E21"/>
    </sheetView>
  </sheetViews>
  <sheetFormatPr defaultColWidth="9" defaultRowHeight="15" outlineLevelCol="5"/>
  <cols>
    <col min="1" max="1" width="9" style="16"/>
    <col min="2" max="2" width="9.625" style="17" customWidth="1"/>
    <col min="3" max="3" width="35.75" style="17" customWidth="1"/>
    <col min="4" max="4" width="19.5" style="18" customWidth="1"/>
    <col min="5" max="5" width="25" style="18" customWidth="1"/>
    <col min="6" max="6" width="29.125" style="18" customWidth="1"/>
    <col min="7" max="16384" width="9" style="19"/>
  </cols>
  <sheetData>
    <row r="1" ht="27" spans="1:6">
      <c r="A1" s="20" t="s">
        <v>104</v>
      </c>
      <c r="B1" s="20"/>
      <c r="C1" s="20"/>
      <c r="D1" s="20"/>
      <c r="E1" s="20"/>
      <c r="F1" s="20"/>
    </row>
    <row r="2" ht="13.5" spans="1:6">
      <c r="A2" s="21" t="s">
        <v>1</v>
      </c>
      <c r="B2" s="21"/>
      <c r="C2" s="21"/>
      <c r="D2" s="21"/>
      <c r="E2" s="22" t="s">
        <v>2</v>
      </c>
      <c r="F2" s="22" t="s">
        <v>3</v>
      </c>
    </row>
    <row r="3" ht="13.5" spans="1:6">
      <c r="A3" s="23" t="s">
        <v>4</v>
      </c>
      <c r="B3" s="23" t="s">
        <v>105</v>
      </c>
      <c r="C3" s="23"/>
      <c r="D3" s="23" t="s">
        <v>106</v>
      </c>
      <c r="E3" s="23"/>
      <c r="F3" s="23"/>
    </row>
    <row r="4" ht="13.5" spans="1:6">
      <c r="A4" s="23"/>
      <c r="B4" s="23" t="s">
        <v>61</v>
      </c>
      <c r="C4" s="23" t="s">
        <v>62</v>
      </c>
      <c r="D4" s="23" t="s">
        <v>58</v>
      </c>
      <c r="E4" s="23" t="s">
        <v>102</v>
      </c>
      <c r="F4" s="23" t="s">
        <v>103</v>
      </c>
    </row>
    <row r="5" ht="13.5" spans="1:6">
      <c r="A5" s="23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>
      <c r="A6" s="24">
        <v>1</v>
      </c>
      <c r="B6" s="25"/>
      <c r="C6" s="25" t="s">
        <v>58</v>
      </c>
      <c r="D6" s="28">
        <f>SUM(D7+D15+D24+D29)</f>
        <v>328.09</v>
      </c>
      <c r="E6" s="28">
        <f>SUM(E7+E15+E24+E29)</f>
        <v>315.88</v>
      </c>
      <c r="F6" s="28">
        <f>SUM(F7+F15+F24+F29)</f>
        <v>12.21</v>
      </c>
    </row>
    <row r="7" spans="1:6">
      <c r="A7" s="24">
        <v>2</v>
      </c>
      <c r="B7" s="25" t="s">
        <v>107</v>
      </c>
      <c r="C7" s="25" t="s">
        <v>108</v>
      </c>
      <c r="D7" s="26">
        <v>254.55</v>
      </c>
      <c r="E7" s="26">
        <v>254.55</v>
      </c>
      <c r="F7" s="26"/>
    </row>
    <row r="8" spans="1:6">
      <c r="A8" s="24">
        <v>3</v>
      </c>
      <c r="B8" s="25" t="s">
        <v>109</v>
      </c>
      <c r="C8" s="25" t="s">
        <v>110</v>
      </c>
      <c r="D8" s="26">
        <v>108.74</v>
      </c>
      <c r="E8" s="26">
        <v>108.74</v>
      </c>
      <c r="F8" s="26"/>
    </row>
    <row r="9" spans="1:6">
      <c r="A9" s="24">
        <v>4</v>
      </c>
      <c r="B9" s="25" t="s">
        <v>111</v>
      </c>
      <c r="C9" s="25" t="s">
        <v>112</v>
      </c>
      <c r="D9" s="26">
        <v>55.65</v>
      </c>
      <c r="E9" s="26">
        <v>55.65</v>
      </c>
      <c r="F9" s="26"/>
    </row>
    <row r="10" spans="1:6">
      <c r="A10" s="24">
        <v>5</v>
      </c>
      <c r="B10" s="25" t="s">
        <v>113</v>
      </c>
      <c r="C10" s="25" t="s">
        <v>114</v>
      </c>
      <c r="D10" s="26">
        <v>43.68</v>
      </c>
      <c r="E10" s="26">
        <v>43.68</v>
      </c>
      <c r="F10" s="26"/>
    </row>
    <row r="11" spans="1:6">
      <c r="A11" s="24">
        <v>6</v>
      </c>
      <c r="B11" s="25" t="s">
        <v>115</v>
      </c>
      <c r="C11" s="25" t="s">
        <v>116</v>
      </c>
      <c r="D11" s="26">
        <v>24.43</v>
      </c>
      <c r="E11" s="26">
        <v>24.43</v>
      </c>
      <c r="F11" s="26"/>
    </row>
    <row r="12" spans="1:6">
      <c r="A12" s="24">
        <v>7</v>
      </c>
      <c r="B12" s="25" t="s">
        <v>117</v>
      </c>
      <c r="C12" s="25" t="s">
        <v>118</v>
      </c>
      <c r="D12" s="26">
        <v>13.56</v>
      </c>
      <c r="E12" s="26">
        <v>13.56</v>
      </c>
      <c r="F12" s="26"/>
    </row>
    <row r="13" spans="1:6">
      <c r="A13" s="24">
        <v>8</v>
      </c>
      <c r="B13" s="25" t="s">
        <v>119</v>
      </c>
      <c r="C13" s="25" t="s">
        <v>120</v>
      </c>
      <c r="D13" s="26">
        <v>0.86</v>
      </c>
      <c r="E13" s="26">
        <v>0.86</v>
      </c>
      <c r="F13" s="26"/>
    </row>
    <row r="14" spans="1:6">
      <c r="A14" s="24">
        <v>9</v>
      </c>
      <c r="B14" s="25" t="s">
        <v>121</v>
      </c>
      <c r="C14" s="25" t="s">
        <v>122</v>
      </c>
      <c r="D14" s="26">
        <v>7.63</v>
      </c>
      <c r="E14" s="26">
        <v>7.63</v>
      </c>
      <c r="F14" s="26"/>
    </row>
    <row r="15" spans="1:6">
      <c r="A15" s="24">
        <v>10</v>
      </c>
      <c r="B15" s="25" t="s">
        <v>123</v>
      </c>
      <c r="C15" s="25" t="s">
        <v>124</v>
      </c>
      <c r="D15" s="26">
        <f>SUM(D16:D23)</f>
        <v>11.41</v>
      </c>
      <c r="E15" s="26">
        <f>SUM(E16:E23)</f>
        <v>0</v>
      </c>
      <c r="F15" s="26">
        <f>SUM(F16:F23)</f>
        <v>11.41</v>
      </c>
    </row>
    <row r="16" spans="1:6">
      <c r="A16" s="24">
        <v>11</v>
      </c>
      <c r="B16" s="25" t="s">
        <v>125</v>
      </c>
      <c r="C16" s="25" t="s">
        <v>126</v>
      </c>
      <c r="D16" s="26">
        <f>SUM(E16:F16)</f>
        <v>6</v>
      </c>
      <c r="E16" s="26"/>
      <c r="F16" s="26">
        <v>6</v>
      </c>
    </row>
    <row r="17" spans="1:6">
      <c r="A17" s="24">
        <v>12</v>
      </c>
      <c r="B17" s="25" t="s">
        <v>127</v>
      </c>
      <c r="C17" s="25" t="s">
        <v>128</v>
      </c>
      <c r="D17" s="26">
        <f t="shared" ref="D17:D23" si="0">SUM(E17:F17)</f>
        <v>0.5</v>
      </c>
      <c r="E17" s="26"/>
      <c r="F17" s="26">
        <v>0.5</v>
      </c>
    </row>
    <row r="18" spans="1:6">
      <c r="A18" s="24">
        <v>13</v>
      </c>
      <c r="B18" s="25" t="s">
        <v>129</v>
      </c>
      <c r="C18" s="25" t="s">
        <v>130</v>
      </c>
      <c r="D18" s="26">
        <f t="shared" si="0"/>
        <v>0.64</v>
      </c>
      <c r="E18" s="26"/>
      <c r="F18" s="28">
        <v>0.64</v>
      </c>
    </row>
    <row r="19" spans="1:6">
      <c r="A19" s="24">
        <v>14</v>
      </c>
      <c r="B19" s="25" t="s">
        <v>131</v>
      </c>
      <c r="C19" s="25" t="s">
        <v>132</v>
      </c>
      <c r="D19" s="26">
        <f t="shared" si="0"/>
        <v>0.21</v>
      </c>
      <c r="E19" s="26"/>
      <c r="F19" s="26">
        <v>0.21</v>
      </c>
    </row>
    <row r="20" spans="1:6">
      <c r="A20" s="24">
        <v>15</v>
      </c>
      <c r="B20" s="25" t="s">
        <v>133</v>
      </c>
      <c r="C20" s="25" t="s">
        <v>134</v>
      </c>
      <c r="D20" s="26">
        <f t="shared" si="0"/>
        <v>0.53</v>
      </c>
      <c r="E20" s="26"/>
      <c r="F20" s="26">
        <v>0.53</v>
      </c>
    </row>
    <row r="21" spans="1:6">
      <c r="A21" s="24">
        <v>16</v>
      </c>
      <c r="B21" s="25" t="s">
        <v>135</v>
      </c>
      <c r="C21" s="25" t="s">
        <v>136</v>
      </c>
      <c r="D21" s="26">
        <f t="shared" si="0"/>
        <v>1.44</v>
      </c>
      <c r="E21" s="26"/>
      <c r="F21" s="26">
        <v>1.44</v>
      </c>
    </row>
    <row r="22" spans="1:6">
      <c r="A22" s="24">
        <v>17</v>
      </c>
      <c r="B22" s="25" t="s">
        <v>137</v>
      </c>
      <c r="C22" s="25" t="s">
        <v>138</v>
      </c>
      <c r="D22" s="26">
        <f t="shared" si="0"/>
        <v>0.3</v>
      </c>
      <c r="E22" s="26"/>
      <c r="F22" s="26">
        <v>0.3</v>
      </c>
    </row>
    <row r="23" spans="1:6">
      <c r="A23" s="24">
        <v>18</v>
      </c>
      <c r="B23" s="25" t="s">
        <v>139</v>
      </c>
      <c r="C23" s="25" t="s">
        <v>140</v>
      </c>
      <c r="D23" s="26">
        <f t="shared" si="0"/>
        <v>1.79</v>
      </c>
      <c r="E23" s="26"/>
      <c r="F23" s="26">
        <v>1.79</v>
      </c>
    </row>
    <row r="24" spans="1:6">
      <c r="A24" s="24">
        <v>19</v>
      </c>
      <c r="B24" s="25" t="s">
        <v>141</v>
      </c>
      <c r="C24" s="25" t="s">
        <v>142</v>
      </c>
      <c r="D24" s="26">
        <v>61.33</v>
      </c>
      <c r="E24" s="26">
        <v>61.33</v>
      </c>
      <c r="F24" s="26"/>
    </row>
    <row r="25" spans="1:6">
      <c r="A25" s="24">
        <v>20</v>
      </c>
      <c r="B25" s="25" t="s">
        <v>143</v>
      </c>
      <c r="C25" s="25" t="s">
        <v>144</v>
      </c>
      <c r="D25" s="26">
        <v>35.75</v>
      </c>
      <c r="E25" s="26">
        <v>35.75</v>
      </c>
      <c r="F25" s="26"/>
    </row>
    <row r="26" spans="1:6">
      <c r="A26" s="24">
        <v>21</v>
      </c>
      <c r="B26" s="25" t="s">
        <v>145</v>
      </c>
      <c r="C26" s="25" t="s">
        <v>146</v>
      </c>
      <c r="D26" s="26">
        <v>2.47</v>
      </c>
      <c r="E26" s="26">
        <v>2.47</v>
      </c>
      <c r="F26" s="26"/>
    </row>
    <row r="27" spans="1:6">
      <c r="A27" s="24">
        <v>22</v>
      </c>
      <c r="B27" s="25" t="s">
        <v>147</v>
      </c>
      <c r="C27" s="25" t="s">
        <v>148</v>
      </c>
      <c r="D27" s="26">
        <v>0.07</v>
      </c>
      <c r="E27" s="26">
        <v>0.07</v>
      </c>
      <c r="F27" s="26"/>
    </row>
    <row r="28" spans="1:6">
      <c r="A28" s="24">
        <v>23</v>
      </c>
      <c r="B28" s="25" t="s">
        <v>149</v>
      </c>
      <c r="C28" s="25" t="s">
        <v>150</v>
      </c>
      <c r="D28" s="26">
        <v>23.04</v>
      </c>
      <c r="E28" s="26">
        <v>23.04</v>
      </c>
      <c r="F28" s="26"/>
    </row>
    <row r="29" spans="1:6">
      <c r="A29" s="24">
        <v>24</v>
      </c>
      <c r="B29" s="25" t="s">
        <v>151</v>
      </c>
      <c r="C29" s="25" t="s">
        <v>152</v>
      </c>
      <c r="D29" s="26">
        <v>0.8</v>
      </c>
      <c r="E29" s="26"/>
      <c r="F29" s="26" t="s">
        <v>153</v>
      </c>
    </row>
    <row r="30" spans="1:6">
      <c r="A30" s="24">
        <v>25</v>
      </c>
      <c r="B30" s="25" t="s">
        <v>154</v>
      </c>
      <c r="C30" s="25" t="s">
        <v>155</v>
      </c>
      <c r="D30" s="26">
        <v>0.8</v>
      </c>
      <c r="E30" s="26"/>
      <c r="F30" s="26" t="s">
        <v>153</v>
      </c>
    </row>
  </sheetData>
  <mergeCells count="5">
    <mergeCell ref="A1:F1"/>
    <mergeCell ref="A2:D2"/>
    <mergeCell ref="B3:C3"/>
    <mergeCell ref="D3:F3"/>
    <mergeCell ref="A3:A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F23" sqref="F23"/>
    </sheetView>
  </sheetViews>
  <sheetFormatPr defaultColWidth="9" defaultRowHeight="15" outlineLevelCol="5"/>
  <cols>
    <col min="1" max="1" width="9" style="16"/>
    <col min="2" max="2" width="13.5" style="17" customWidth="1"/>
    <col min="3" max="3" width="9" style="17"/>
    <col min="4" max="4" width="20.375" style="18" customWidth="1"/>
    <col min="5" max="5" width="23.875" style="18" customWidth="1"/>
    <col min="6" max="6" width="16.625" style="18" customWidth="1"/>
    <col min="7" max="16384" width="9" style="19"/>
  </cols>
  <sheetData>
    <row r="1" ht="27" spans="1:6">
      <c r="A1" s="20" t="s">
        <v>156</v>
      </c>
      <c r="B1" s="20"/>
      <c r="C1" s="20"/>
      <c r="D1" s="20"/>
      <c r="E1" s="20"/>
      <c r="F1" s="20"/>
    </row>
    <row r="2" ht="13.5" spans="1:6">
      <c r="A2" s="21" t="s">
        <v>1</v>
      </c>
      <c r="B2" s="21"/>
      <c r="C2" s="21"/>
      <c r="D2" s="21"/>
      <c r="E2" s="22" t="s">
        <v>2</v>
      </c>
      <c r="F2" s="22" t="s">
        <v>3</v>
      </c>
    </row>
    <row r="3" ht="13.5" spans="1:6">
      <c r="A3" s="23" t="s">
        <v>4</v>
      </c>
      <c r="B3" s="23" t="s">
        <v>84</v>
      </c>
      <c r="C3" s="23"/>
      <c r="D3" s="23" t="s">
        <v>58</v>
      </c>
      <c r="E3" s="23" t="s">
        <v>85</v>
      </c>
      <c r="F3" s="23" t="s">
        <v>86</v>
      </c>
    </row>
    <row r="4" ht="13.5" spans="1:6">
      <c r="A4" s="23"/>
      <c r="B4" s="23" t="s">
        <v>61</v>
      </c>
      <c r="C4" s="23" t="s">
        <v>62</v>
      </c>
      <c r="D4" s="23"/>
      <c r="E4" s="23"/>
      <c r="F4" s="23"/>
    </row>
    <row r="5" ht="13.5" spans="1:6">
      <c r="A5" s="23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>
      <c r="A6" s="24"/>
      <c r="B6" s="25"/>
      <c r="C6" s="25"/>
      <c r="D6" s="26"/>
      <c r="E6" s="26"/>
      <c r="F6" s="26"/>
    </row>
    <row r="7" spans="1:6">
      <c r="A7" s="24"/>
      <c r="B7" s="25"/>
      <c r="C7" s="25"/>
      <c r="D7" s="26"/>
      <c r="E7" s="26"/>
      <c r="F7" s="26"/>
    </row>
    <row r="8" spans="1:6">
      <c r="A8" s="24"/>
      <c r="B8" s="25"/>
      <c r="C8" s="25"/>
      <c r="D8" s="26"/>
      <c r="E8" s="26"/>
      <c r="F8" s="26"/>
    </row>
    <row r="9" spans="1:6">
      <c r="A9" s="24"/>
      <c r="B9" s="25"/>
      <c r="C9" s="25"/>
      <c r="D9" s="26"/>
      <c r="E9" s="26"/>
      <c r="F9" s="26"/>
    </row>
    <row r="10" spans="1:6">
      <c r="A10" s="24"/>
      <c r="B10" s="25"/>
      <c r="C10" s="25"/>
      <c r="D10" s="26"/>
      <c r="E10" s="26"/>
      <c r="F10" s="26"/>
    </row>
    <row r="11" spans="1:6">
      <c r="A11" s="24"/>
      <c r="B11" s="25"/>
      <c r="C11" s="25"/>
      <c r="D11" s="26"/>
      <c r="E11" s="26"/>
      <c r="F11" s="26"/>
    </row>
    <row r="12" ht="13.5" spans="1:2">
      <c r="A12" s="27" t="s">
        <v>157</v>
      </c>
      <c r="B12" s="27"/>
    </row>
  </sheetData>
  <mergeCells count="8">
    <mergeCell ref="A1:F1"/>
    <mergeCell ref="A2:D2"/>
    <mergeCell ref="B3:C3"/>
    <mergeCell ref="A12:B12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A1" sqref="A1:F1"/>
    </sheetView>
  </sheetViews>
  <sheetFormatPr defaultColWidth="9" defaultRowHeight="15" outlineLevelCol="5"/>
  <cols>
    <col min="1" max="1" width="9" style="16"/>
    <col min="2" max="2" width="9" style="17"/>
    <col min="3" max="3" width="14.375" style="17" customWidth="1"/>
    <col min="4" max="4" width="21.25" style="18" customWidth="1"/>
    <col min="5" max="5" width="20" style="18" customWidth="1"/>
    <col min="6" max="6" width="16.875" style="18" customWidth="1"/>
    <col min="7" max="16384" width="9" style="19"/>
  </cols>
  <sheetData>
    <row r="1" ht="27" spans="1:6">
      <c r="A1" s="20" t="s">
        <v>158</v>
      </c>
      <c r="B1" s="20"/>
      <c r="C1" s="20"/>
      <c r="D1" s="20"/>
      <c r="E1" s="20"/>
      <c r="F1" s="20"/>
    </row>
    <row r="2" ht="13.5" spans="1:6">
      <c r="A2" s="21" t="s">
        <v>1</v>
      </c>
      <c r="B2" s="21"/>
      <c r="C2" s="21"/>
      <c r="D2" s="21"/>
      <c r="E2" s="22" t="s">
        <v>2</v>
      </c>
      <c r="F2" s="22" t="s">
        <v>3</v>
      </c>
    </row>
    <row r="3" ht="13.5" spans="1:6">
      <c r="A3" s="23" t="s">
        <v>4</v>
      </c>
      <c r="B3" s="23" t="s">
        <v>84</v>
      </c>
      <c r="C3" s="23"/>
      <c r="D3" s="23" t="s">
        <v>58</v>
      </c>
      <c r="E3" s="23" t="s">
        <v>85</v>
      </c>
      <c r="F3" s="23" t="s">
        <v>86</v>
      </c>
    </row>
    <row r="4" ht="13.5" spans="1:6">
      <c r="A4" s="23"/>
      <c r="B4" s="23" t="s">
        <v>61</v>
      </c>
      <c r="C4" s="23" t="s">
        <v>62</v>
      </c>
      <c r="D4" s="23"/>
      <c r="E4" s="23"/>
      <c r="F4" s="23"/>
    </row>
    <row r="5" ht="13.5" spans="1:6">
      <c r="A5" s="23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>
      <c r="A6" s="24"/>
      <c r="B6" s="25"/>
      <c r="C6" s="25"/>
      <c r="D6" s="26"/>
      <c r="E6" s="26"/>
      <c r="F6" s="26"/>
    </row>
    <row r="7" spans="1:6">
      <c r="A7" s="24"/>
      <c r="B7" s="25"/>
      <c r="C7" s="25"/>
      <c r="D7" s="26"/>
      <c r="E7" s="26"/>
      <c r="F7" s="26"/>
    </row>
    <row r="8" spans="1:6">
      <c r="A8" s="24"/>
      <c r="B8" s="25"/>
      <c r="C8" s="25"/>
      <c r="D8" s="26"/>
      <c r="E8" s="26"/>
      <c r="F8" s="26"/>
    </row>
    <row r="9" spans="1:6">
      <c r="A9" s="24"/>
      <c r="B9" s="25"/>
      <c r="C9" s="25"/>
      <c r="D9" s="26"/>
      <c r="E9" s="26"/>
      <c r="F9" s="26"/>
    </row>
    <row r="10" spans="1:6">
      <c r="A10" s="24"/>
      <c r="B10" s="25"/>
      <c r="C10" s="25"/>
      <c r="D10" s="26"/>
      <c r="E10" s="26"/>
      <c r="F10" s="26"/>
    </row>
    <row r="11" spans="1:6">
      <c r="A11" s="24"/>
      <c r="B11" s="25"/>
      <c r="C11" s="25"/>
      <c r="D11" s="26"/>
      <c r="E11" s="26"/>
      <c r="F11" s="26"/>
    </row>
    <row r="12" spans="1:6">
      <c r="A12" s="24"/>
      <c r="B12" s="25"/>
      <c r="C12" s="25"/>
      <c r="D12" s="26"/>
      <c r="E12" s="26"/>
      <c r="F12" s="26"/>
    </row>
    <row r="13" ht="13.5" spans="1:2">
      <c r="A13" s="27" t="s">
        <v>157</v>
      </c>
      <c r="B13" s="16"/>
    </row>
  </sheetData>
  <mergeCells count="8">
    <mergeCell ref="A1:F1"/>
    <mergeCell ref="A2:D2"/>
    <mergeCell ref="B3:C3"/>
    <mergeCell ref="A13:B13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C20" sqref="C20"/>
    </sheetView>
  </sheetViews>
  <sheetFormatPr defaultColWidth="9" defaultRowHeight="15" customHeight="1" outlineLevelCol="6"/>
  <cols>
    <col min="1" max="1" width="6.25" style="2"/>
    <col min="2" max="2" width="22.5" style="3"/>
    <col min="3" max="3" width="14.375" style="4"/>
    <col min="4" max="4" width="19.375" style="4"/>
    <col min="5" max="5" width="18.625" style="4"/>
    <col min="6" max="6" width="20" style="4"/>
    <col min="7" max="7" width="18.625" style="4"/>
    <col min="8" max="256" width="7.5" style="1"/>
    <col min="257" max="16384" width="9" style="1"/>
  </cols>
  <sheetData>
    <row r="1" s="1" customFormat="1" ht="37.5" customHeight="1" spans="1:7">
      <c r="A1" s="5" t="s">
        <v>159</v>
      </c>
      <c r="B1" s="6"/>
      <c r="C1" s="6"/>
      <c r="D1" s="6"/>
      <c r="E1" s="7"/>
      <c r="F1" s="6"/>
      <c r="G1" s="6"/>
    </row>
    <row r="2" s="1" customFormat="1" customHeight="1" spans="1:7">
      <c r="A2" s="8" t="s">
        <v>160</v>
      </c>
      <c r="B2" s="9"/>
      <c r="C2" s="9"/>
      <c r="D2" s="9"/>
      <c r="E2" s="8"/>
      <c r="F2" s="7" t="s">
        <v>2</v>
      </c>
      <c r="G2" s="7" t="s">
        <v>3</v>
      </c>
    </row>
    <row r="3" s="1" customFormat="1" customHeight="1" spans="1:7">
      <c r="A3" s="10" t="s">
        <v>4</v>
      </c>
      <c r="B3" s="10" t="s">
        <v>161</v>
      </c>
      <c r="C3" s="10" t="s">
        <v>162</v>
      </c>
      <c r="D3" s="10"/>
      <c r="E3" s="10"/>
      <c r="F3" s="10"/>
      <c r="G3" s="10"/>
    </row>
    <row r="4" s="1" customFormat="1" customHeight="1" spans="1:7">
      <c r="A4" s="10"/>
      <c r="B4" s="10"/>
      <c r="C4" s="10" t="s">
        <v>58</v>
      </c>
      <c r="D4" s="10" t="s">
        <v>92</v>
      </c>
      <c r="E4" s="10" t="s">
        <v>163</v>
      </c>
      <c r="F4" s="10" t="s">
        <v>94</v>
      </c>
      <c r="G4" s="10" t="s">
        <v>164</v>
      </c>
    </row>
    <row r="5" s="1" customFormat="1" customHeight="1" spans="1:7">
      <c r="A5" s="10" t="s">
        <v>9</v>
      </c>
      <c r="B5" s="10" t="s">
        <v>165</v>
      </c>
      <c r="C5" s="10" t="s">
        <v>166</v>
      </c>
      <c r="D5" s="10" t="s">
        <v>167</v>
      </c>
      <c r="E5" s="10" t="s">
        <v>168</v>
      </c>
      <c r="F5" s="10" t="s">
        <v>169</v>
      </c>
      <c r="G5" s="10" t="s">
        <v>170</v>
      </c>
    </row>
    <row r="6" s="1" customFormat="1" customHeight="1" spans="1:7">
      <c r="A6" s="11">
        <v>1</v>
      </c>
      <c r="B6" s="12" t="s">
        <v>171</v>
      </c>
      <c r="C6" s="13"/>
      <c r="D6" s="13"/>
      <c r="E6" s="14">
        <v>0</v>
      </c>
      <c r="F6" s="14">
        <v>0</v>
      </c>
      <c r="G6" s="14">
        <v>0</v>
      </c>
    </row>
    <row r="7" s="1" customFormat="1" customHeight="1" spans="1:7">
      <c r="A7" s="11">
        <v>2</v>
      </c>
      <c r="B7" s="12" t="s">
        <v>172</v>
      </c>
      <c r="C7" s="13"/>
      <c r="D7" s="13"/>
      <c r="E7" s="14">
        <v>0</v>
      </c>
      <c r="F7" s="14">
        <v>0</v>
      </c>
      <c r="G7" s="14">
        <v>0</v>
      </c>
    </row>
    <row r="8" s="1" customFormat="1" customHeight="1" spans="1:7">
      <c r="A8" s="11">
        <v>3</v>
      </c>
      <c r="B8" s="12" t="s">
        <v>173</v>
      </c>
      <c r="C8" s="13"/>
      <c r="D8" s="13"/>
      <c r="E8" s="14">
        <v>0</v>
      </c>
      <c r="F8" s="14">
        <v>0</v>
      </c>
      <c r="G8" s="14">
        <v>0</v>
      </c>
    </row>
    <row r="9" s="1" customFormat="1" customHeight="1" spans="1:7">
      <c r="A9" s="11">
        <v>4</v>
      </c>
      <c r="B9" s="12" t="s">
        <v>174</v>
      </c>
      <c r="C9" s="13"/>
      <c r="D9" s="13"/>
      <c r="E9" s="14" t="s">
        <v>175</v>
      </c>
      <c r="F9" s="14" t="s">
        <v>175</v>
      </c>
      <c r="G9" s="14" t="s">
        <v>175</v>
      </c>
    </row>
    <row r="10" s="1" customFormat="1" customHeight="1" spans="1:7">
      <c r="A10" s="11">
        <v>5</v>
      </c>
      <c r="B10" s="12" t="s">
        <v>176</v>
      </c>
      <c r="C10" s="13"/>
      <c r="D10" s="13"/>
      <c r="E10" s="14">
        <v>0</v>
      </c>
      <c r="F10" s="14">
        <v>0</v>
      </c>
      <c r="G10" s="14">
        <v>0</v>
      </c>
    </row>
    <row r="11" s="1" customFormat="1" customHeight="1" spans="1:7">
      <c r="A11" s="11">
        <v>6</v>
      </c>
      <c r="B11" s="12" t="s">
        <v>177</v>
      </c>
      <c r="C11" s="13"/>
      <c r="D11" s="13"/>
      <c r="E11" s="14">
        <v>0</v>
      </c>
      <c r="F11" s="14">
        <v>0</v>
      </c>
      <c r="G11" s="14">
        <v>0</v>
      </c>
    </row>
    <row r="12" s="1" customFormat="1" customHeight="1" spans="1:7">
      <c r="A12" s="15" t="s">
        <v>178</v>
      </c>
      <c r="B12" s="3"/>
      <c r="C12" s="4"/>
      <c r="D12" s="4"/>
      <c r="E12" s="4"/>
      <c r="F12" s="4"/>
      <c r="G12" s="4"/>
    </row>
  </sheetData>
  <mergeCells count="5">
    <mergeCell ref="A1:G1"/>
    <mergeCell ref="A2:D2"/>
    <mergeCell ref="C3:G3"/>
    <mergeCell ref="A3:A4"/>
    <mergeCell ref="B3:B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2022-04-01T06:37:00Z</dcterms:created>
  <dcterms:modified xsi:type="dcterms:W3CDTF">2022-06-17T13:15:25Z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0917299588064BC1B167C6FF7A15B953</vt:lpwstr>
  </property>
</Properties>
</file>